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813" activeTab="0"/>
  </bookViews>
  <sheets>
    <sheet name="生产部" sheetId="1" r:id="rId1"/>
  </sheets>
  <definedNames>
    <definedName name="_xlnm.Print_Titles" localSheetId="0">'生产部'!$2:$2</definedName>
  </definedNames>
  <calcPr fullCalcOnLoad="1"/>
</workbook>
</file>

<file path=xl/sharedStrings.xml><?xml version="1.0" encoding="utf-8"?>
<sst xmlns="http://schemas.openxmlformats.org/spreadsheetml/2006/main" count="19" uniqueCount="19">
  <si>
    <t>生产计件工资表</t>
  </si>
  <si>
    <t>姓 名</t>
  </si>
  <si>
    <t>基本工资</t>
  </si>
  <si>
    <t>出勤</t>
  </si>
  <si>
    <t>外勤</t>
  </si>
  <si>
    <t>计件</t>
  </si>
  <si>
    <t>计时</t>
  </si>
  <si>
    <t>加班</t>
  </si>
  <si>
    <t>工龄</t>
  </si>
  <si>
    <t>补助</t>
  </si>
  <si>
    <t>其他</t>
  </si>
  <si>
    <t>应发工资</t>
  </si>
  <si>
    <t>代扣保险</t>
  </si>
  <si>
    <t>其他扣款</t>
  </si>
  <si>
    <t>实发工资</t>
  </si>
  <si>
    <t>备    注</t>
  </si>
  <si>
    <t>小明</t>
  </si>
  <si>
    <r>
      <t>住房补助2</t>
    </r>
    <r>
      <rPr>
        <sz val="11"/>
        <rFont val="宋体"/>
        <family val="0"/>
      </rPr>
      <t>00、质量事故罚款50</t>
    </r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</si>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</sst>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</numFmts>
  <fonts count="35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color indexed="9"/>
      <name val="黑体"/>
      <family val="3"/>
    </font>
    <font>
      <b/>
      <sz val="9"/>
      <name val="黑体"/>
      <family val="3"/>
    </font>
    <font>
      <sz val="11"/>
      <name val="宋体"/>
      <family val="0"/>
    </font>
    <font>
      <sz val="10"/>
      <color indexed="20"/>
      <name val="Tahoma"/>
      <family val="2"/>
    </font>
    <font>
      <b/>
      <sz val="9"/>
      <name val="宋体"/>
      <family val="0"/>
    </font>
    <font>
      <b/>
      <sz val="8"/>
      <name val="Tahoma"/>
      <family val="2"/>
    </font>
    <font>
      <b/>
      <sz val="10"/>
      <name val="黑体"/>
      <family val="3"/>
    </font>
    <font>
      <sz val="10"/>
      <color indexed="10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16"/>
      <name val="Tahoma"/>
      <family val="2"/>
    </font>
    <font>
      <sz val="11"/>
      <color theme="1"/>
      <name val="Tahoma"/>
      <family val="2"/>
    </font>
    <font>
      <sz val="11"/>
      <color rgb="FF9C0006"/>
      <name val="Tahoma"/>
      <family val="2"/>
    </font>
    <font>
      <b/>
      <sz val="20"/>
      <color theme="0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32" fillId="0" borderId="0">
      <alignment/>
      <protection/>
    </xf>
    <xf numFmtId="0" fontId="28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7" fillId="10" borderId="6" applyNumberFormat="0" applyAlignment="0" applyProtection="0"/>
    <xf numFmtId="0" fontId="30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34" fillId="25" borderId="10" xfId="0" applyFont="1" applyFill="1" applyBorder="1" applyAlignment="1">
      <alignment horizontal="center" vertical="center" shrinkToFit="1"/>
    </xf>
    <xf numFmtId="0" fontId="34" fillId="25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" fontId="7" fillId="0" borderId="13" xfId="22" applyNumberFormat="1" applyFont="1" applyFill="1" applyBorder="1" applyAlignment="1">
      <alignment horizontal="center" vertical="center" shrinkToFit="1"/>
    </xf>
    <xf numFmtId="0" fontId="8" fillId="25" borderId="14" xfId="0" applyFont="1" applyFill="1" applyBorder="1" applyAlignment="1">
      <alignment horizontal="center" vertical="center" shrinkToFit="1"/>
    </xf>
    <xf numFmtId="4" fontId="9" fillId="25" borderId="15" xfId="22" applyNumberFormat="1" applyFont="1" applyFill="1" applyBorder="1" applyAlignment="1">
      <alignment horizontal="center" vertical="center" shrinkToFit="1"/>
    </xf>
    <xf numFmtId="0" fontId="34" fillId="25" borderId="16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8" fontId="7" fillId="26" borderId="13" xfId="22" applyNumberFormat="1" applyFont="1" applyFill="1" applyBorder="1" applyAlignment="1">
      <alignment horizontal="center" vertical="center" shrinkToFit="1"/>
    </xf>
    <xf numFmtId="178" fontId="11" fillId="0" borderId="13" xfId="22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2" fillId="25" borderId="18" xfId="0" applyFont="1" applyFill="1" applyBorder="1" applyAlignment="1">
      <alignment horizontal="center" vertical="center" shrinkToFit="1"/>
    </xf>
  </cellXfs>
  <cellStyles count="99">
    <cellStyle name="Normal" xfId="0"/>
    <cellStyle name="Currency [0]" xfId="15"/>
    <cellStyle name="20% - 强调文字颜色 3" xfId="16"/>
    <cellStyle name="输入" xfId="17"/>
    <cellStyle name="Currency" xfId="18"/>
    <cellStyle name="常规 4 2 2 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3 2 2 7" xfId="28"/>
    <cellStyle name="常规 3 3 8" xfId="29"/>
    <cellStyle name="注释" xfId="30"/>
    <cellStyle name="60% - 强调文字颜色 2" xfId="31"/>
    <cellStyle name="标题 4" xfId="32"/>
    <cellStyle name="常规 4 2 2 3" xfId="33"/>
    <cellStyle name="警告文本" xfId="34"/>
    <cellStyle name="常规 5 2" xfId="35"/>
    <cellStyle name="标题" xfId="36"/>
    <cellStyle name="常规 3 2 2" xfId="37"/>
    <cellStyle name="解释性文本" xfId="38"/>
    <cellStyle name="常规 3 2 2 9" xfId="39"/>
    <cellStyle name="标题 1" xfId="40"/>
    <cellStyle name="常规 5 2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常规 3 2 2 10" xfId="58"/>
    <cellStyle name="40% - 强调文字颜色 1" xfId="59"/>
    <cellStyle name="20% - 强调文字颜色 2" xfId="60"/>
    <cellStyle name="常规 3 2 2 11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 3 2 2 5" xfId="75"/>
    <cellStyle name="差 2" xfId="76"/>
    <cellStyle name="常规 3 2 2 3" xfId="77"/>
    <cellStyle name="常规 3 3 4" xfId="78"/>
    <cellStyle name="常规 2" xfId="79"/>
    <cellStyle name="常规 3 2 2 4" xfId="80"/>
    <cellStyle name="常规 3 3 5" xfId="81"/>
    <cellStyle name="常规 3" xfId="82"/>
    <cellStyle name="常规 3 2 2 2" xfId="83"/>
    <cellStyle name="常规 3 2 2 6" xfId="84"/>
    <cellStyle name="常规 3 2 2 8" xfId="85"/>
    <cellStyle name="常规 3 3" xfId="86"/>
    <cellStyle name="常规 3 3 10" xfId="87"/>
    <cellStyle name="常规 3 3 11" xfId="88"/>
    <cellStyle name="常规 3 3 2" xfId="89"/>
    <cellStyle name="常规 3 3 3" xfId="90"/>
    <cellStyle name="常规 4" xfId="91"/>
    <cellStyle name="常规 3 3 6" xfId="92"/>
    <cellStyle name="常规 5" xfId="93"/>
    <cellStyle name="常规 3 3 7" xfId="94"/>
    <cellStyle name="常规 3 3 9" xfId="95"/>
    <cellStyle name="常规 4 2" xfId="96"/>
    <cellStyle name="常规 4 4" xfId="97"/>
    <cellStyle name="常规 4 2 2" xfId="98"/>
    <cellStyle name="常规 4 2 2 10" xfId="99"/>
    <cellStyle name="常规 4 2 2 11" xfId="100"/>
    <cellStyle name="常规 4 2 2 2" xfId="101"/>
    <cellStyle name="常规 4 2 2 4" xfId="102"/>
    <cellStyle name="常规 4 2 2 5" xfId="103"/>
    <cellStyle name="常规 4 2 2 6" xfId="104"/>
    <cellStyle name="常规 4 2 2 7" xfId="105"/>
    <cellStyle name="常规 4 2 2 9" xfId="106"/>
    <cellStyle name="常规 4 3" xfId="107"/>
    <cellStyle name="常规 4 5" xfId="108"/>
    <cellStyle name="常规 4 6" xfId="109"/>
    <cellStyle name="常规 4 7" xfId="110"/>
    <cellStyle name="常规 5 3" xfId="111"/>
    <cellStyle name="常规 5 3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6"/>
  <sheetViews>
    <sheetView tabSelected="1" workbookViewId="0" topLeftCell="A1">
      <pane xSplit="15" ySplit="2" topLeftCell="P3" activePane="bottomRight" state="frozen"/>
      <selection pane="bottomRight" activeCell="R22" sqref="R22"/>
    </sheetView>
  </sheetViews>
  <sheetFormatPr defaultColWidth="9.00390625" defaultRowHeight="14.25"/>
  <cols>
    <col min="1" max="1" width="9.625" style="3" customWidth="1"/>
    <col min="2" max="2" width="8.625" style="4" customWidth="1"/>
    <col min="3" max="3" width="6.625" style="4" customWidth="1"/>
    <col min="4" max="4" width="7.625" style="4" customWidth="1"/>
    <col min="5" max="5" width="8.625" style="4" customWidth="1"/>
    <col min="6" max="6" width="7.625" style="4" customWidth="1"/>
    <col min="7" max="7" width="8.625" style="4" customWidth="1"/>
    <col min="8" max="8" width="6.625" style="4" customWidth="1"/>
    <col min="9" max="10" width="5.625" style="4" customWidth="1"/>
    <col min="11" max="11" width="7.625" style="4" customWidth="1"/>
    <col min="12" max="12" width="6.125" style="4" customWidth="1"/>
    <col min="13" max="13" width="5.625" style="4" customWidth="1"/>
    <col min="14" max="14" width="7.625" style="4" customWidth="1"/>
    <col min="15" max="15" width="24.625" style="4" customWidth="1"/>
    <col min="16" max="16384" width="9.00390625" style="5" customWidth="1"/>
  </cols>
  <sheetData>
    <row r="1" spans="1:15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4"/>
    </row>
    <row r="2" spans="1:15" s="1" customFormat="1" ht="21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5" t="s">
        <v>12</v>
      </c>
      <c r="M2" s="9" t="s">
        <v>13</v>
      </c>
      <c r="N2" s="9" t="s">
        <v>14</v>
      </c>
      <c r="O2" s="16" t="s">
        <v>15</v>
      </c>
    </row>
    <row r="3" spans="1:15" ht="16.5" customHeight="1">
      <c r="A3" s="10" t="s">
        <v>16</v>
      </c>
      <c r="B3" s="11">
        <v>1800</v>
      </c>
      <c r="C3" s="11">
        <v>300</v>
      </c>
      <c r="D3" s="11">
        <v>100</v>
      </c>
      <c r="E3" s="11">
        <v>800</v>
      </c>
      <c r="F3" s="11">
        <v>60</v>
      </c>
      <c r="G3" s="11">
        <v>25</v>
      </c>
      <c r="H3" s="11">
        <v>100</v>
      </c>
      <c r="I3" s="11">
        <v>200</v>
      </c>
      <c r="J3" s="11">
        <v>0</v>
      </c>
      <c r="K3" s="17">
        <f aca="true" t="shared" si="0" ref="K3:K29">SUM(B3:J3)</f>
        <v>3385</v>
      </c>
      <c r="L3" s="18">
        <v>380</v>
      </c>
      <c r="M3" s="18">
        <v>50</v>
      </c>
      <c r="N3" s="17">
        <f aca="true" t="shared" si="1" ref="N3:N29">K3-L3-M3</f>
        <v>2955</v>
      </c>
      <c r="O3" s="19" t="s">
        <v>17</v>
      </c>
    </row>
    <row r="4" spans="1:15" ht="16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7">
        <f t="shared" si="0"/>
        <v>0</v>
      </c>
      <c r="L4" s="18"/>
      <c r="M4" s="18"/>
      <c r="N4" s="17">
        <f t="shared" si="1"/>
        <v>0</v>
      </c>
      <c r="O4" s="19"/>
    </row>
    <row r="5" spans="1:15" ht="16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7">
        <f t="shared" si="0"/>
        <v>0</v>
      </c>
      <c r="L5" s="18"/>
      <c r="M5" s="18"/>
      <c r="N5" s="17">
        <f t="shared" si="1"/>
        <v>0</v>
      </c>
      <c r="O5" s="19"/>
    </row>
    <row r="6" spans="1:15" ht="16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7">
        <f t="shared" si="0"/>
        <v>0</v>
      </c>
      <c r="L6" s="18"/>
      <c r="M6" s="18"/>
      <c r="N6" s="17">
        <f t="shared" si="1"/>
        <v>0</v>
      </c>
      <c r="O6" s="19"/>
    </row>
    <row r="7" spans="1:15" ht="16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7">
        <f t="shared" si="0"/>
        <v>0</v>
      </c>
      <c r="L7" s="18"/>
      <c r="M7" s="18"/>
      <c r="N7" s="17">
        <f t="shared" si="1"/>
        <v>0</v>
      </c>
      <c r="O7" s="19"/>
    </row>
    <row r="8" spans="1:15" ht="16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7">
        <f t="shared" si="0"/>
        <v>0</v>
      </c>
      <c r="L8" s="18"/>
      <c r="M8" s="18"/>
      <c r="N8" s="17">
        <f t="shared" si="1"/>
        <v>0</v>
      </c>
      <c r="O8" s="19"/>
    </row>
    <row r="9" spans="1:15" ht="16.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7">
        <f t="shared" si="0"/>
        <v>0</v>
      </c>
      <c r="L9" s="18"/>
      <c r="M9" s="18"/>
      <c r="N9" s="17">
        <f t="shared" si="1"/>
        <v>0</v>
      </c>
      <c r="O9" s="19"/>
    </row>
    <row r="10" spans="1:15" ht="16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7">
        <f t="shared" si="0"/>
        <v>0</v>
      </c>
      <c r="L10" s="18"/>
      <c r="M10" s="18"/>
      <c r="N10" s="17">
        <f t="shared" si="1"/>
        <v>0</v>
      </c>
      <c r="O10" s="19"/>
    </row>
    <row r="11" spans="1:15" ht="16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7">
        <f t="shared" si="0"/>
        <v>0</v>
      </c>
      <c r="L11" s="18"/>
      <c r="M11" s="18"/>
      <c r="N11" s="17">
        <f t="shared" si="1"/>
        <v>0</v>
      </c>
      <c r="O11" s="19"/>
    </row>
    <row r="12" spans="1:15" ht="16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7">
        <f t="shared" si="0"/>
        <v>0</v>
      </c>
      <c r="L12" s="18"/>
      <c r="M12" s="18"/>
      <c r="N12" s="17">
        <f t="shared" si="1"/>
        <v>0</v>
      </c>
      <c r="O12" s="19"/>
    </row>
    <row r="13" spans="1:15" ht="16.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7">
        <f t="shared" si="0"/>
        <v>0</v>
      </c>
      <c r="L13" s="18"/>
      <c r="M13" s="18"/>
      <c r="N13" s="17">
        <f t="shared" si="1"/>
        <v>0</v>
      </c>
      <c r="O13" s="19"/>
    </row>
    <row r="14" spans="1:15" ht="16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7">
        <f t="shared" si="0"/>
        <v>0</v>
      </c>
      <c r="L14" s="18"/>
      <c r="M14" s="18"/>
      <c r="N14" s="17">
        <f t="shared" si="1"/>
        <v>0</v>
      </c>
      <c r="O14" s="19"/>
    </row>
    <row r="15" spans="1:15" ht="16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7">
        <f t="shared" si="0"/>
        <v>0</v>
      </c>
      <c r="L15" s="18"/>
      <c r="M15" s="18"/>
      <c r="N15" s="17">
        <f t="shared" si="1"/>
        <v>0</v>
      </c>
      <c r="O15" s="19"/>
    </row>
    <row r="16" spans="1:15" ht="16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7">
        <f t="shared" si="0"/>
        <v>0</v>
      </c>
      <c r="L16" s="18"/>
      <c r="M16" s="18"/>
      <c r="N16" s="17">
        <f t="shared" si="1"/>
        <v>0</v>
      </c>
      <c r="O16" s="19"/>
    </row>
    <row r="17" spans="1:15" ht="16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7">
        <f t="shared" si="0"/>
        <v>0</v>
      </c>
      <c r="L17" s="18"/>
      <c r="M17" s="18"/>
      <c r="N17" s="17">
        <f t="shared" si="1"/>
        <v>0</v>
      </c>
      <c r="O17" s="19"/>
    </row>
    <row r="18" spans="1:15" ht="16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7">
        <f t="shared" si="0"/>
        <v>0</v>
      </c>
      <c r="L18" s="18"/>
      <c r="M18" s="18"/>
      <c r="N18" s="17">
        <f t="shared" si="1"/>
        <v>0</v>
      </c>
      <c r="O18" s="19"/>
    </row>
    <row r="19" spans="1:15" ht="16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7">
        <f t="shared" si="0"/>
        <v>0</v>
      </c>
      <c r="L19" s="18"/>
      <c r="M19" s="18"/>
      <c r="N19" s="17">
        <f t="shared" si="1"/>
        <v>0</v>
      </c>
      <c r="O19" s="19"/>
    </row>
    <row r="20" spans="1:15" ht="16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7">
        <f t="shared" si="0"/>
        <v>0</v>
      </c>
      <c r="L20" s="18"/>
      <c r="M20" s="18"/>
      <c r="N20" s="17">
        <f t="shared" si="1"/>
        <v>0</v>
      </c>
      <c r="O20" s="19"/>
    </row>
    <row r="21" spans="1:15" ht="16.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7">
        <f t="shared" si="0"/>
        <v>0</v>
      </c>
      <c r="L21" s="18"/>
      <c r="M21" s="18"/>
      <c r="N21" s="17">
        <f t="shared" si="1"/>
        <v>0</v>
      </c>
      <c r="O21" s="19"/>
    </row>
    <row r="22" spans="1:15" ht="16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">
        <f t="shared" si="0"/>
        <v>0</v>
      </c>
      <c r="L22" s="18"/>
      <c r="M22" s="18"/>
      <c r="N22" s="17">
        <f t="shared" si="1"/>
        <v>0</v>
      </c>
      <c r="O22" s="19"/>
    </row>
    <row r="23" spans="1:15" ht="16.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7">
        <f t="shared" si="0"/>
        <v>0</v>
      </c>
      <c r="L23" s="18"/>
      <c r="M23" s="18"/>
      <c r="N23" s="17">
        <f t="shared" si="1"/>
        <v>0</v>
      </c>
      <c r="O23" s="19"/>
    </row>
    <row r="24" spans="1:15" ht="16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7">
        <f t="shared" si="0"/>
        <v>0</v>
      </c>
      <c r="L24" s="18"/>
      <c r="M24" s="18"/>
      <c r="N24" s="17">
        <f t="shared" si="1"/>
        <v>0</v>
      </c>
      <c r="O24" s="19"/>
    </row>
    <row r="25" spans="1:15" ht="16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7">
        <f t="shared" si="0"/>
        <v>0</v>
      </c>
      <c r="L25" s="18"/>
      <c r="M25" s="18"/>
      <c r="N25" s="17">
        <f t="shared" si="1"/>
        <v>0</v>
      </c>
      <c r="O25" s="19"/>
    </row>
    <row r="26" spans="1:15" s="2" customFormat="1" ht="16.5" customHeight="1">
      <c r="A26" s="12" t="s">
        <v>18</v>
      </c>
      <c r="B26" s="13">
        <f aca="true" t="shared" si="2" ref="B26:N26">SUM(B3:B25)</f>
        <v>1800</v>
      </c>
      <c r="C26" s="13">
        <f t="shared" si="2"/>
        <v>300</v>
      </c>
      <c r="D26" s="13">
        <f t="shared" si="2"/>
        <v>100</v>
      </c>
      <c r="E26" s="13">
        <f t="shared" si="2"/>
        <v>800</v>
      </c>
      <c r="F26" s="13">
        <f t="shared" si="2"/>
        <v>60</v>
      </c>
      <c r="G26" s="13">
        <f t="shared" si="2"/>
        <v>25</v>
      </c>
      <c r="H26" s="13">
        <f t="shared" si="2"/>
        <v>100</v>
      </c>
      <c r="I26" s="13">
        <f t="shared" si="2"/>
        <v>200</v>
      </c>
      <c r="J26" s="13">
        <f t="shared" si="2"/>
        <v>0</v>
      </c>
      <c r="K26" s="13">
        <f t="shared" si="2"/>
        <v>3385</v>
      </c>
      <c r="L26" s="13">
        <f t="shared" si="2"/>
        <v>380</v>
      </c>
      <c r="M26" s="13">
        <f t="shared" si="2"/>
        <v>50</v>
      </c>
      <c r="N26" s="13">
        <f t="shared" si="2"/>
        <v>2955</v>
      </c>
      <c r="O26" s="20"/>
    </row>
  </sheetData>
  <sheetProtection/>
  <mergeCells count="1">
    <mergeCell ref="A1:O1"/>
  </mergeCells>
  <printOptions/>
  <pageMargins left="0.39" right="0" top="0.39" bottom="0.39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</cp:lastModifiedBy>
  <cp:lastPrinted>2012-05-26T00:04:46Z</cp:lastPrinted>
  <dcterms:created xsi:type="dcterms:W3CDTF">1996-12-17T01:32:42Z</dcterms:created>
  <dcterms:modified xsi:type="dcterms:W3CDTF">2017-04-11T03:56:35Z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