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45" windowHeight="1395" tabRatio="860" activeTab="0"/>
  </bookViews>
  <sheets>
    <sheet name="工资表" sheetId="1" r:id="rId1"/>
  </sheets>
  <definedNames/>
  <calcPr fullCalcOnLoad="1" fullPrecision="0"/>
</workbook>
</file>

<file path=xl/sharedStrings.xml><?xml version="1.0" encoding="utf-8"?>
<sst xmlns="http://schemas.openxmlformats.org/spreadsheetml/2006/main" count="34" uniqueCount="32">
  <si>
    <t>2017年   月工资表</t>
  </si>
  <si>
    <t xml:space="preserve">单位：          </t>
  </si>
  <si>
    <t>金额单位：元</t>
  </si>
  <si>
    <t>序号</t>
  </si>
  <si>
    <t>部门</t>
  </si>
  <si>
    <t>岗位</t>
  </si>
  <si>
    <t>级别</t>
  </si>
  <si>
    <t>姓名</t>
  </si>
  <si>
    <r>
      <t>应</t>
    </r>
    <r>
      <rPr>
        <sz val="10"/>
        <rFont val="宋体"/>
        <family val="0"/>
      </rPr>
      <t>发</t>
    </r>
    <r>
      <rPr>
        <sz val="10"/>
        <rFont val="宋体"/>
        <family val="0"/>
      </rPr>
      <t>工</t>
    </r>
    <r>
      <rPr>
        <sz val="10"/>
        <rFont val="宋体"/>
        <family val="0"/>
      </rPr>
      <t>资</t>
    </r>
  </si>
  <si>
    <t>其他应发</t>
  </si>
  <si>
    <t>社保扣款</t>
  </si>
  <si>
    <t>个人所得税</t>
  </si>
  <si>
    <t>小计</t>
  </si>
  <si>
    <t>实发金额</t>
  </si>
  <si>
    <t>社保补助</t>
  </si>
  <si>
    <t>备注</t>
  </si>
  <si>
    <t>基本工资</t>
  </si>
  <si>
    <t>绩效分数</t>
  </si>
  <si>
    <t>绩效工资</t>
  </si>
  <si>
    <t>合计</t>
  </si>
  <si>
    <t>迟到次数</t>
  </si>
  <si>
    <t>迟到扣款</t>
  </si>
  <si>
    <t>请假天数</t>
  </si>
  <si>
    <t>请假扣款</t>
  </si>
  <si>
    <t>全勤奖</t>
  </si>
  <si>
    <t>交通补贴</t>
  </si>
  <si>
    <t>午餐补贴</t>
  </si>
  <si>
    <t>话费补贴</t>
  </si>
  <si>
    <r>
      <t>合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计</t>
    </r>
  </si>
  <si>
    <t>制表：</t>
  </si>
  <si>
    <t>审核：</t>
  </si>
  <si>
    <t>批准：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</si>
</sst>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_ "/>
    <numFmt numFmtId="179" formatCode="#,##0.00_ "/>
    <numFmt numFmtId="180" formatCode="#,##0.00;[Red]#,##0.00"/>
  </numFmts>
  <fonts count="28">
    <font>
      <sz val="12"/>
      <name val="宋体"/>
      <family val="0"/>
    </font>
    <font>
      <b/>
      <sz val="18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color indexed="11"/>
      <name val="宋体"/>
      <family val="0"/>
    </font>
    <font>
      <sz val="12"/>
      <color indexed="36"/>
      <name val="宋体"/>
      <family val="0"/>
    </font>
    <font>
      <sz val="12"/>
      <color indexed="10"/>
      <name val="宋体"/>
      <family val="0"/>
    </font>
    <font>
      <b/>
      <sz val="18"/>
      <color rgb="FF000000"/>
      <name val="黑体"/>
      <family val="3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1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3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27" fillId="24" borderId="0" xfId="0" applyFont="1" applyFill="1" applyAlignment="1">
      <alignment horizontal="center" vertical="center"/>
    </xf>
    <xf numFmtId="31" fontId="2" fillId="0" borderId="0" xfId="0" applyNumberFormat="1" applyFont="1" applyFill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8" fontId="3" fillId="25" borderId="10" xfId="0" applyNumberFormat="1" applyFont="1" applyFill="1" applyBorder="1" applyAlignment="1">
      <alignment horizontal="center" vertical="center" wrapText="1"/>
    </xf>
    <xf numFmtId="179" fontId="4" fillId="25" borderId="10" xfId="0" applyNumberFormat="1" applyFont="1" applyFill="1" applyBorder="1" applyAlignment="1">
      <alignment horizontal="right" vertical="center"/>
    </xf>
    <xf numFmtId="178" fontId="3" fillId="26" borderId="10" xfId="0" applyNumberFormat="1" applyFont="1" applyFill="1" applyBorder="1" applyAlignment="1">
      <alignment horizontal="center" vertical="center" wrapText="1"/>
    </xf>
    <xf numFmtId="179" fontId="4" fillId="26" borderId="10" xfId="0" applyNumberFormat="1" applyFont="1" applyFill="1" applyBorder="1" applyAlignment="1">
      <alignment horizontal="right" vertical="center"/>
    </xf>
    <xf numFmtId="178" fontId="3" fillId="0" borderId="10" xfId="0" applyNumberFormat="1" applyFont="1" applyBorder="1" applyAlignment="1">
      <alignment horizontal="center" vertical="center" wrapText="1"/>
    </xf>
    <xf numFmtId="179" fontId="4" fillId="0" borderId="10" xfId="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14" fontId="2" fillId="0" borderId="0" xfId="0" applyNumberFormat="1" applyFont="1" applyFill="1" applyBorder="1" applyAlignment="1">
      <alignment horizontal="right" vertical="center"/>
    </xf>
    <xf numFmtId="180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80" fontId="4" fillId="25" borderId="10" xfId="0" applyNumberFormat="1" applyFont="1" applyFill="1" applyBorder="1" applyAlignment="1">
      <alignment horizontal="right" vertical="center"/>
    </xf>
    <xf numFmtId="180" fontId="4" fillId="26" borderId="10" xfId="0" applyNumberFormat="1" applyFont="1" applyFill="1" applyBorder="1" applyAlignment="1">
      <alignment horizontal="right" vertical="center"/>
    </xf>
    <xf numFmtId="180" fontId="4" fillId="0" borderId="10" xfId="0" applyNumberFormat="1" applyFont="1" applyFill="1" applyBorder="1" applyAlignment="1">
      <alignment horizontal="right" vertical="center"/>
    </xf>
    <xf numFmtId="179" fontId="4" fillId="0" borderId="10" xfId="0" applyNumberFormat="1" applyFont="1" applyFill="1" applyBorder="1" applyAlignment="1">
      <alignment horizontal="right" vertical="center"/>
    </xf>
    <xf numFmtId="180" fontId="4" fillId="0" borderId="10" xfId="0" applyNumberFormat="1" applyFont="1" applyFill="1" applyBorder="1" applyAlignment="1">
      <alignment horizontal="right" vertical="center"/>
    </xf>
    <xf numFmtId="0" fontId="4" fillId="25" borderId="10" xfId="0" applyFont="1" applyFill="1" applyBorder="1" applyAlignment="1">
      <alignment horizontal="right"/>
    </xf>
    <xf numFmtId="0" fontId="4" fillId="26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179" fontId="4" fillId="0" borderId="10" xfId="0" applyNumberFormat="1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@ET_Style?CF_Style_2" xfId="49"/>
    <cellStyle name="20% - 强调文字颜色 1" xfId="50"/>
    <cellStyle name="40% - 强调文字颜色 1" xfId="51"/>
    <cellStyle name="@ET_Style?CF_Style_3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@ET_Style?CF_Style_1" xfId="65"/>
  </cellStyles>
  <dxfs count="3">
    <dxf>
      <font>
        <b val="0"/>
        <color rgb="FFFF0000"/>
      </font>
      <border/>
    </dxf>
    <dxf>
      <font>
        <b val="0"/>
        <color rgb="FF00FF00"/>
      </font>
      <border/>
    </dxf>
    <dxf>
      <font>
        <b val="0"/>
        <color rgb="FF800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showZeros="0" tabSelected="1" zoomScale="90" zoomScaleNormal="90" workbookViewId="0" topLeftCell="A1">
      <selection activeCell="V26" sqref="V26"/>
    </sheetView>
  </sheetViews>
  <sheetFormatPr defaultColWidth="9.00390625" defaultRowHeight="14.25"/>
  <cols>
    <col min="1" max="1" width="3.25390625" style="0" customWidth="1"/>
    <col min="2" max="4" width="5.875" style="0" customWidth="1"/>
    <col min="5" max="5" width="7.375" style="0" customWidth="1"/>
    <col min="6" max="6" width="7.25390625" style="0" customWidth="1"/>
    <col min="7" max="7" width="4.625" style="0" customWidth="1"/>
    <col min="8" max="8" width="7.75390625" style="0" customWidth="1"/>
    <col min="9" max="9" width="6.25390625" style="0" customWidth="1"/>
    <col min="10" max="10" width="4.75390625" style="0" customWidth="1"/>
    <col min="11" max="11" width="7.75390625" style="0" customWidth="1"/>
    <col min="12" max="12" width="4.25390625" style="0" customWidth="1"/>
    <col min="13" max="13" width="7.75390625" style="0" customWidth="1"/>
    <col min="14" max="14" width="7.625" style="0" customWidth="1"/>
    <col min="15" max="15" width="6.00390625" style="0" customWidth="1"/>
    <col min="16" max="18" width="5.375" style="0" customWidth="1"/>
    <col min="19" max="19" width="7.625" style="0" customWidth="1"/>
    <col min="20" max="20" width="4.75390625" style="0" customWidth="1"/>
    <col min="21" max="21" width="5.75390625" style="0" customWidth="1"/>
    <col min="22" max="23" width="7.625" style="0" customWidth="1"/>
    <col min="24" max="24" width="8.375" style="0" customWidth="1"/>
    <col min="25" max="25" width="11.00390625" style="0" customWidth="1"/>
  </cols>
  <sheetData>
    <row r="1" spans="1:25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1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23" t="s">
        <v>2</v>
      </c>
      <c r="X2" s="23"/>
      <c r="Y2" s="23"/>
    </row>
    <row r="3" spans="1:25" ht="18.75" customHeight="1">
      <c r="A3" s="4" t="s">
        <v>3</v>
      </c>
      <c r="B3" s="5" t="s">
        <v>4</v>
      </c>
      <c r="C3" s="5" t="s">
        <v>5</v>
      </c>
      <c r="D3" s="5" t="s">
        <v>6</v>
      </c>
      <c r="E3" s="4" t="s">
        <v>7</v>
      </c>
      <c r="F3" s="6" t="s">
        <v>8</v>
      </c>
      <c r="G3" s="6"/>
      <c r="H3" s="6"/>
      <c r="I3" s="6"/>
      <c r="J3" s="6"/>
      <c r="K3" s="6"/>
      <c r="L3" s="6"/>
      <c r="M3" s="6"/>
      <c r="N3" s="6"/>
      <c r="O3" s="6" t="s">
        <v>9</v>
      </c>
      <c r="P3" s="6"/>
      <c r="Q3" s="6"/>
      <c r="R3" s="6"/>
      <c r="S3" s="6"/>
      <c r="T3" s="24" t="s">
        <v>10</v>
      </c>
      <c r="U3" s="25" t="s">
        <v>11</v>
      </c>
      <c r="V3" s="26" t="s">
        <v>12</v>
      </c>
      <c r="W3" s="6" t="s">
        <v>13</v>
      </c>
      <c r="X3" s="27" t="s">
        <v>14</v>
      </c>
      <c r="Y3" s="6" t="s">
        <v>15</v>
      </c>
    </row>
    <row r="4" spans="1:25" ht="27.75" customHeight="1">
      <c r="A4" s="4"/>
      <c r="B4" s="5"/>
      <c r="C4" s="5"/>
      <c r="D4" s="5"/>
      <c r="E4" s="4"/>
      <c r="F4" s="7" t="s">
        <v>16</v>
      </c>
      <c r="G4" s="7" t="s">
        <v>17</v>
      </c>
      <c r="H4" s="8" t="s">
        <v>18</v>
      </c>
      <c r="I4" s="8" t="s">
        <v>19</v>
      </c>
      <c r="J4" s="8" t="s">
        <v>20</v>
      </c>
      <c r="K4" s="8" t="s">
        <v>21</v>
      </c>
      <c r="L4" s="8" t="s">
        <v>22</v>
      </c>
      <c r="M4" s="8" t="s">
        <v>23</v>
      </c>
      <c r="N4" s="8" t="s">
        <v>12</v>
      </c>
      <c r="O4" s="8" t="s">
        <v>24</v>
      </c>
      <c r="P4" s="8" t="s">
        <v>25</v>
      </c>
      <c r="Q4" s="8" t="s">
        <v>26</v>
      </c>
      <c r="R4" s="8" t="s">
        <v>27</v>
      </c>
      <c r="S4" s="8" t="s">
        <v>12</v>
      </c>
      <c r="T4" s="24"/>
      <c r="U4" s="25"/>
      <c r="V4" s="26"/>
      <c r="W4" s="6"/>
      <c r="X4" s="27"/>
      <c r="Y4" s="6"/>
    </row>
    <row r="5" spans="1:25" s="1" customFormat="1" ht="15" customHeight="1">
      <c r="A5" s="9">
        <v>1</v>
      </c>
      <c r="B5" s="9"/>
      <c r="C5" s="9"/>
      <c r="D5" s="9"/>
      <c r="E5" s="9"/>
      <c r="F5" s="10"/>
      <c r="G5" s="10"/>
      <c r="H5" s="10"/>
      <c r="I5" s="10">
        <f>F5+H5</f>
        <v>0</v>
      </c>
      <c r="J5" s="10"/>
      <c r="K5" s="10"/>
      <c r="L5" s="10"/>
      <c r="M5" s="10"/>
      <c r="N5" s="10">
        <f>K5+M5</f>
        <v>0</v>
      </c>
      <c r="O5" s="10">
        <f>IF(OR(J5&gt;0,L5&gt;0),0,200)</f>
        <v>200</v>
      </c>
      <c r="P5" s="10"/>
      <c r="Q5" s="10"/>
      <c r="R5" s="10"/>
      <c r="S5" s="10">
        <f>R5+Q5+P5+O5</f>
        <v>200</v>
      </c>
      <c r="T5" s="28"/>
      <c r="U5" s="10"/>
      <c r="V5" s="10">
        <f>T5+U5</f>
        <v>0</v>
      </c>
      <c r="W5" s="10">
        <f>V5+S5+N5+I5</f>
        <v>200</v>
      </c>
      <c r="X5" s="10"/>
      <c r="Y5" s="33"/>
    </row>
    <row r="6" spans="1:25" s="1" customFormat="1" ht="15" customHeight="1">
      <c r="A6" s="11">
        <v>2</v>
      </c>
      <c r="B6" s="11"/>
      <c r="C6" s="11"/>
      <c r="D6" s="11"/>
      <c r="E6" s="11"/>
      <c r="F6" s="12"/>
      <c r="G6" s="12"/>
      <c r="H6" s="12"/>
      <c r="I6" s="12">
        <f aca="true" t="shared" si="0" ref="I6:I27">F6+H6</f>
        <v>0</v>
      </c>
      <c r="J6" s="12"/>
      <c r="K6" s="12"/>
      <c r="L6" s="12"/>
      <c r="M6" s="12"/>
      <c r="N6" s="12">
        <f aca="true" t="shared" si="1" ref="N6:N27">F6+H6</f>
        <v>0</v>
      </c>
      <c r="O6" s="12">
        <f aca="true" t="shared" si="2" ref="O6:O24">IF(OR(J6&gt;0,L6&gt;0),0,200)</f>
        <v>200</v>
      </c>
      <c r="P6" s="12"/>
      <c r="Q6" s="12"/>
      <c r="R6" s="12"/>
      <c r="S6" s="12">
        <f aca="true" t="shared" si="3" ref="S6:S24">R6+Q6+P6+O6</f>
        <v>200</v>
      </c>
      <c r="T6" s="29"/>
      <c r="U6" s="12"/>
      <c r="V6" s="12">
        <f aca="true" t="shared" si="4" ref="V6:V24">T6+U6</f>
        <v>0</v>
      </c>
      <c r="W6" s="12">
        <f aca="true" t="shared" si="5" ref="W6:W24">V6+S6+N6+I6</f>
        <v>200</v>
      </c>
      <c r="X6" s="12"/>
      <c r="Y6" s="34"/>
    </row>
    <row r="7" spans="1:25" s="1" customFormat="1" ht="15" customHeight="1">
      <c r="A7" s="13">
        <v>3</v>
      </c>
      <c r="B7" s="13"/>
      <c r="C7" s="13"/>
      <c r="D7" s="13"/>
      <c r="E7" s="13"/>
      <c r="F7" s="14"/>
      <c r="G7" s="14"/>
      <c r="H7" s="14"/>
      <c r="I7" s="14">
        <f t="shared" si="0"/>
        <v>0</v>
      </c>
      <c r="J7" s="14"/>
      <c r="K7" s="14"/>
      <c r="L7" s="14"/>
      <c r="M7" s="14"/>
      <c r="N7" s="14">
        <f t="shared" si="1"/>
        <v>0</v>
      </c>
      <c r="O7" s="14">
        <f t="shared" si="2"/>
        <v>200</v>
      </c>
      <c r="P7" s="14"/>
      <c r="Q7" s="14"/>
      <c r="R7" s="14"/>
      <c r="S7" s="14">
        <f t="shared" si="3"/>
        <v>200</v>
      </c>
      <c r="T7" s="30"/>
      <c r="U7" s="31"/>
      <c r="V7" s="14">
        <f t="shared" si="4"/>
        <v>0</v>
      </c>
      <c r="W7" s="14">
        <f t="shared" si="5"/>
        <v>200</v>
      </c>
      <c r="X7" s="14"/>
      <c r="Y7" s="35"/>
    </row>
    <row r="8" spans="1:25" s="1" customFormat="1" ht="15" customHeight="1">
      <c r="A8" s="13">
        <v>4</v>
      </c>
      <c r="B8" s="13"/>
      <c r="C8" s="13"/>
      <c r="D8" s="13"/>
      <c r="E8" s="13"/>
      <c r="F8" s="14"/>
      <c r="G8" s="14"/>
      <c r="H8" s="14"/>
      <c r="I8" s="14">
        <f t="shared" si="0"/>
        <v>0</v>
      </c>
      <c r="J8" s="14"/>
      <c r="K8" s="14"/>
      <c r="L8" s="14"/>
      <c r="M8" s="14"/>
      <c r="N8" s="14">
        <f t="shared" si="1"/>
        <v>0</v>
      </c>
      <c r="O8" s="14">
        <f t="shared" si="2"/>
        <v>200</v>
      </c>
      <c r="P8" s="14"/>
      <c r="Q8" s="14"/>
      <c r="R8" s="14"/>
      <c r="S8" s="14">
        <f t="shared" si="3"/>
        <v>200</v>
      </c>
      <c r="T8" s="30"/>
      <c r="U8" s="31"/>
      <c r="V8" s="14">
        <f t="shared" si="4"/>
        <v>0</v>
      </c>
      <c r="W8" s="14">
        <f t="shared" si="5"/>
        <v>200</v>
      </c>
      <c r="X8" s="14"/>
      <c r="Y8" s="35"/>
    </row>
    <row r="9" spans="1:25" s="1" customFormat="1" ht="15" customHeight="1">
      <c r="A9" s="9">
        <v>5</v>
      </c>
      <c r="B9" s="9"/>
      <c r="C9" s="9"/>
      <c r="D9" s="9"/>
      <c r="E9" s="9"/>
      <c r="F9" s="10"/>
      <c r="G9" s="10"/>
      <c r="H9" s="10"/>
      <c r="I9" s="10">
        <f t="shared" si="0"/>
        <v>0</v>
      </c>
      <c r="J9" s="10"/>
      <c r="K9" s="10"/>
      <c r="L9" s="10"/>
      <c r="M9" s="10"/>
      <c r="N9" s="10">
        <f t="shared" si="1"/>
        <v>0</v>
      </c>
      <c r="O9" s="10">
        <f t="shared" si="2"/>
        <v>200</v>
      </c>
      <c r="P9" s="10"/>
      <c r="Q9" s="10"/>
      <c r="R9" s="10"/>
      <c r="S9" s="10">
        <f t="shared" si="3"/>
        <v>200</v>
      </c>
      <c r="T9" s="28"/>
      <c r="U9" s="10"/>
      <c r="V9" s="10">
        <f t="shared" si="4"/>
        <v>0</v>
      </c>
      <c r="W9" s="10">
        <f t="shared" si="5"/>
        <v>200</v>
      </c>
      <c r="X9" s="10"/>
      <c r="Y9" s="33"/>
    </row>
    <row r="10" spans="1:25" s="1" customFormat="1" ht="15" customHeight="1">
      <c r="A10" s="11">
        <v>6</v>
      </c>
      <c r="B10" s="11"/>
      <c r="C10" s="11"/>
      <c r="D10" s="11"/>
      <c r="E10" s="11"/>
      <c r="F10" s="12"/>
      <c r="G10" s="12"/>
      <c r="H10" s="12"/>
      <c r="I10" s="12">
        <f t="shared" si="0"/>
        <v>0</v>
      </c>
      <c r="J10" s="12"/>
      <c r="K10" s="12"/>
      <c r="L10" s="12"/>
      <c r="M10" s="12"/>
      <c r="N10" s="12">
        <f t="shared" si="1"/>
        <v>0</v>
      </c>
      <c r="O10" s="12">
        <f t="shared" si="2"/>
        <v>200</v>
      </c>
      <c r="P10" s="12"/>
      <c r="Q10" s="12"/>
      <c r="R10" s="12"/>
      <c r="S10" s="12">
        <f t="shared" si="3"/>
        <v>200</v>
      </c>
      <c r="T10" s="29"/>
      <c r="U10" s="12"/>
      <c r="V10" s="12">
        <f t="shared" si="4"/>
        <v>0</v>
      </c>
      <c r="W10" s="12">
        <f t="shared" si="5"/>
        <v>200</v>
      </c>
      <c r="X10" s="12"/>
      <c r="Y10" s="34"/>
    </row>
    <row r="11" spans="1:25" s="1" customFormat="1" ht="15" customHeight="1">
      <c r="A11" s="13">
        <v>7</v>
      </c>
      <c r="B11" s="13"/>
      <c r="C11" s="13"/>
      <c r="D11" s="13"/>
      <c r="E11" s="13"/>
      <c r="F11" s="14"/>
      <c r="G11" s="14"/>
      <c r="H11" s="14"/>
      <c r="I11" s="14">
        <f t="shared" si="0"/>
        <v>0</v>
      </c>
      <c r="J11" s="14"/>
      <c r="K11" s="14"/>
      <c r="L11" s="14"/>
      <c r="M11" s="14"/>
      <c r="N11" s="14">
        <f t="shared" si="1"/>
        <v>0</v>
      </c>
      <c r="O11" s="14">
        <f t="shared" si="2"/>
        <v>200</v>
      </c>
      <c r="P11" s="14"/>
      <c r="Q11" s="14"/>
      <c r="R11" s="14"/>
      <c r="S11" s="14">
        <f t="shared" si="3"/>
        <v>200</v>
      </c>
      <c r="T11" s="30"/>
      <c r="U11" s="31"/>
      <c r="V11" s="14">
        <f t="shared" si="4"/>
        <v>0</v>
      </c>
      <c r="W11" s="14">
        <f t="shared" si="5"/>
        <v>200</v>
      </c>
      <c r="X11" s="14"/>
      <c r="Y11" s="35"/>
    </row>
    <row r="12" spans="1:25" s="1" customFormat="1" ht="15" customHeight="1">
      <c r="A12" s="13">
        <v>8</v>
      </c>
      <c r="B12" s="13"/>
      <c r="C12" s="13"/>
      <c r="D12" s="13"/>
      <c r="E12" s="13"/>
      <c r="F12" s="14"/>
      <c r="G12" s="14"/>
      <c r="H12" s="14"/>
      <c r="I12" s="14">
        <f t="shared" si="0"/>
        <v>0</v>
      </c>
      <c r="J12" s="14"/>
      <c r="K12" s="14"/>
      <c r="L12" s="14"/>
      <c r="M12" s="14"/>
      <c r="N12" s="14">
        <f t="shared" si="1"/>
        <v>0</v>
      </c>
      <c r="O12" s="14">
        <f t="shared" si="2"/>
        <v>200</v>
      </c>
      <c r="P12" s="14"/>
      <c r="Q12" s="14"/>
      <c r="R12" s="14"/>
      <c r="S12" s="14">
        <f t="shared" si="3"/>
        <v>200</v>
      </c>
      <c r="T12" s="30"/>
      <c r="U12" s="31"/>
      <c r="V12" s="14">
        <f t="shared" si="4"/>
        <v>0</v>
      </c>
      <c r="W12" s="14">
        <f t="shared" si="5"/>
        <v>200</v>
      </c>
      <c r="X12" s="14"/>
      <c r="Y12" s="35"/>
    </row>
    <row r="13" spans="1:25" s="1" customFormat="1" ht="15" customHeight="1">
      <c r="A13" s="9">
        <v>9</v>
      </c>
      <c r="B13" s="9"/>
      <c r="C13" s="9"/>
      <c r="D13" s="9"/>
      <c r="E13" s="9"/>
      <c r="F13" s="10"/>
      <c r="G13" s="10"/>
      <c r="H13" s="10"/>
      <c r="I13" s="10">
        <f t="shared" si="0"/>
        <v>0</v>
      </c>
      <c r="J13" s="10"/>
      <c r="K13" s="10"/>
      <c r="L13" s="10"/>
      <c r="M13" s="10"/>
      <c r="N13" s="10">
        <f t="shared" si="1"/>
        <v>0</v>
      </c>
      <c r="O13" s="10">
        <f t="shared" si="2"/>
        <v>200</v>
      </c>
      <c r="P13" s="10"/>
      <c r="Q13" s="10"/>
      <c r="R13" s="10"/>
      <c r="S13" s="10">
        <f t="shared" si="3"/>
        <v>200</v>
      </c>
      <c r="T13" s="28"/>
      <c r="U13" s="10"/>
      <c r="V13" s="10">
        <f t="shared" si="4"/>
        <v>0</v>
      </c>
      <c r="W13" s="10">
        <f t="shared" si="5"/>
        <v>200</v>
      </c>
      <c r="X13" s="10"/>
      <c r="Y13" s="33"/>
    </row>
    <row r="14" spans="1:25" s="1" customFormat="1" ht="15" customHeight="1">
      <c r="A14" s="11">
        <v>10</v>
      </c>
      <c r="B14" s="11"/>
      <c r="C14" s="11"/>
      <c r="D14" s="11"/>
      <c r="E14" s="11"/>
      <c r="F14" s="12"/>
      <c r="G14" s="12"/>
      <c r="H14" s="12"/>
      <c r="I14" s="12">
        <f t="shared" si="0"/>
        <v>0</v>
      </c>
      <c r="J14" s="12"/>
      <c r="K14" s="12"/>
      <c r="L14" s="12"/>
      <c r="M14" s="12"/>
      <c r="N14" s="12">
        <f t="shared" si="1"/>
        <v>0</v>
      </c>
      <c r="O14" s="12">
        <f t="shared" si="2"/>
        <v>200</v>
      </c>
      <c r="P14" s="12"/>
      <c r="Q14" s="12"/>
      <c r="R14" s="12"/>
      <c r="S14" s="12">
        <f t="shared" si="3"/>
        <v>200</v>
      </c>
      <c r="T14" s="29"/>
      <c r="U14" s="12"/>
      <c r="V14" s="12">
        <f t="shared" si="4"/>
        <v>0</v>
      </c>
      <c r="W14" s="12">
        <f t="shared" si="5"/>
        <v>200</v>
      </c>
      <c r="X14" s="12"/>
      <c r="Y14" s="35"/>
    </row>
    <row r="15" spans="1:25" s="1" customFormat="1" ht="15" customHeight="1">
      <c r="A15" s="15">
        <v>11</v>
      </c>
      <c r="B15" s="15"/>
      <c r="C15" s="15"/>
      <c r="D15" s="15"/>
      <c r="E15" s="15"/>
      <c r="F15" s="14"/>
      <c r="G15" s="14"/>
      <c r="H15" s="14"/>
      <c r="I15" s="14">
        <f t="shared" si="0"/>
        <v>0</v>
      </c>
      <c r="J15" s="14"/>
      <c r="K15" s="14"/>
      <c r="L15" s="14"/>
      <c r="M15" s="14"/>
      <c r="N15" s="14">
        <f t="shared" si="1"/>
        <v>0</v>
      </c>
      <c r="O15" s="14">
        <f t="shared" si="2"/>
        <v>200</v>
      </c>
      <c r="P15" s="14"/>
      <c r="Q15" s="14"/>
      <c r="R15" s="14"/>
      <c r="S15" s="14">
        <f t="shared" si="3"/>
        <v>200</v>
      </c>
      <c r="T15" s="30"/>
      <c r="U15" s="31"/>
      <c r="V15" s="14">
        <f t="shared" si="4"/>
        <v>0</v>
      </c>
      <c r="W15" s="14">
        <f t="shared" si="5"/>
        <v>200</v>
      </c>
      <c r="X15" s="14"/>
      <c r="Y15" s="35"/>
    </row>
    <row r="16" spans="1:25" s="1" customFormat="1" ht="15" customHeight="1">
      <c r="A16" s="16">
        <v>12</v>
      </c>
      <c r="B16" s="16"/>
      <c r="C16" s="16"/>
      <c r="D16" s="16"/>
      <c r="E16" s="16"/>
      <c r="F16" s="14"/>
      <c r="G16" s="14"/>
      <c r="H16" s="14"/>
      <c r="I16" s="14">
        <f t="shared" si="0"/>
        <v>0</v>
      </c>
      <c r="J16" s="14"/>
      <c r="K16" s="14"/>
      <c r="L16" s="14"/>
      <c r="M16" s="14"/>
      <c r="N16" s="14">
        <f t="shared" si="1"/>
        <v>0</v>
      </c>
      <c r="O16" s="14">
        <f t="shared" si="2"/>
        <v>200</v>
      </c>
      <c r="P16" s="14"/>
      <c r="Q16" s="14"/>
      <c r="R16" s="14"/>
      <c r="S16" s="14">
        <f t="shared" si="3"/>
        <v>200</v>
      </c>
      <c r="T16" s="32"/>
      <c r="U16" s="14"/>
      <c r="V16" s="14">
        <f t="shared" si="4"/>
        <v>0</v>
      </c>
      <c r="W16" s="14">
        <f t="shared" si="5"/>
        <v>200</v>
      </c>
      <c r="X16" s="14"/>
      <c r="Y16" s="33"/>
    </row>
    <row r="17" spans="1:25" s="1" customFormat="1" ht="15" customHeight="1">
      <c r="A17" s="9">
        <v>13</v>
      </c>
      <c r="B17" s="9"/>
      <c r="C17" s="9"/>
      <c r="D17" s="9"/>
      <c r="E17" s="9"/>
      <c r="F17" s="10"/>
      <c r="G17" s="10"/>
      <c r="H17" s="10"/>
      <c r="I17" s="10">
        <f t="shared" si="0"/>
        <v>0</v>
      </c>
      <c r="J17" s="10"/>
      <c r="K17" s="10"/>
      <c r="L17" s="10"/>
      <c r="M17" s="10"/>
      <c r="N17" s="10">
        <f t="shared" si="1"/>
        <v>0</v>
      </c>
      <c r="O17" s="10">
        <f t="shared" si="2"/>
        <v>200</v>
      </c>
      <c r="P17" s="10"/>
      <c r="Q17" s="10"/>
      <c r="R17" s="10"/>
      <c r="S17" s="10">
        <f t="shared" si="3"/>
        <v>200</v>
      </c>
      <c r="T17" s="28"/>
      <c r="U17" s="10"/>
      <c r="V17" s="10">
        <f t="shared" si="4"/>
        <v>0</v>
      </c>
      <c r="W17" s="10">
        <f t="shared" si="5"/>
        <v>200</v>
      </c>
      <c r="X17" s="10"/>
      <c r="Y17" s="33"/>
    </row>
    <row r="18" spans="1:25" s="1" customFormat="1" ht="15" customHeight="1">
      <c r="A18" s="11">
        <v>14</v>
      </c>
      <c r="B18" s="11"/>
      <c r="C18" s="11"/>
      <c r="D18" s="11"/>
      <c r="E18" s="11"/>
      <c r="F18" s="12"/>
      <c r="G18" s="12"/>
      <c r="H18" s="12"/>
      <c r="I18" s="12">
        <f t="shared" si="0"/>
        <v>0</v>
      </c>
      <c r="J18" s="12"/>
      <c r="K18" s="12"/>
      <c r="L18" s="12"/>
      <c r="M18" s="12"/>
      <c r="N18" s="12">
        <f t="shared" si="1"/>
        <v>0</v>
      </c>
      <c r="O18" s="12">
        <f t="shared" si="2"/>
        <v>200</v>
      </c>
      <c r="P18" s="12"/>
      <c r="Q18" s="12"/>
      <c r="R18" s="12"/>
      <c r="S18" s="12">
        <f t="shared" si="3"/>
        <v>200</v>
      </c>
      <c r="T18" s="29"/>
      <c r="U18" s="12"/>
      <c r="V18" s="12">
        <f t="shared" si="4"/>
        <v>0</v>
      </c>
      <c r="W18" s="12">
        <f t="shared" si="5"/>
        <v>200</v>
      </c>
      <c r="X18" s="12"/>
      <c r="Y18" s="34"/>
    </row>
    <row r="19" spans="1:25" s="1" customFormat="1" ht="15" customHeight="1">
      <c r="A19" s="13">
        <v>15</v>
      </c>
      <c r="B19" s="13"/>
      <c r="C19" s="13"/>
      <c r="D19" s="13"/>
      <c r="E19" s="13"/>
      <c r="F19" s="14"/>
      <c r="G19" s="14"/>
      <c r="H19" s="14"/>
      <c r="I19" s="14">
        <f t="shared" si="0"/>
        <v>0</v>
      </c>
      <c r="J19" s="14"/>
      <c r="K19" s="14"/>
      <c r="L19" s="14"/>
      <c r="M19" s="14"/>
      <c r="N19" s="14">
        <f t="shared" si="1"/>
        <v>0</v>
      </c>
      <c r="O19" s="14">
        <f t="shared" si="2"/>
        <v>200</v>
      </c>
      <c r="P19" s="14"/>
      <c r="Q19" s="14"/>
      <c r="R19" s="14"/>
      <c r="S19" s="14">
        <f t="shared" si="3"/>
        <v>200</v>
      </c>
      <c r="T19" s="30"/>
      <c r="U19" s="31"/>
      <c r="V19" s="14">
        <f t="shared" si="4"/>
        <v>0</v>
      </c>
      <c r="W19" s="14">
        <f t="shared" si="5"/>
        <v>200</v>
      </c>
      <c r="X19" s="14"/>
      <c r="Y19" s="35"/>
    </row>
    <row r="20" spans="1:25" s="1" customFormat="1" ht="15" customHeight="1">
      <c r="A20" s="9">
        <v>16</v>
      </c>
      <c r="B20" s="9"/>
      <c r="C20" s="9"/>
      <c r="D20" s="9"/>
      <c r="E20" s="9"/>
      <c r="F20" s="10"/>
      <c r="G20" s="10"/>
      <c r="H20" s="10"/>
      <c r="I20" s="10">
        <f t="shared" si="0"/>
        <v>0</v>
      </c>
      <c r="J20" s="10"/>
      <c r="K20" s="10"/>
      <c r="L20" s="10"/>
      <c r="M20" s="10"/>
      <c r="N20" s="10">
        <f t="shared" si="1"/>
        <v>0</v>
      </c>
      <c r="O20" s="10">
        <f t="shared" si="2"/>
        <v>200</v>
      </c>
      <c r="P20" s="10"/>
      <c r="Q20" s="10"/>
      <c r="R20" s="10"/>
      <c r="S20" s="10">
        <f t="shared" si="3"/>
        <v>200</v>
      </c>
      <c r="T20" s="28"/>
      <c r="U20" s="10"/>
      <c r="V20" s="10">
        <f t="shared" si="4"/>
        <v>0</v>
      </c>
      <c r="W20" s="10">
        <f t="shared" si="5"/>
        <v>200</v>
      </c>
      <c r="X20" s="10"/>
      <c r="Y20" s="33"/>
    </row>
    <row r="21" spans="1:25" s="1" customFormat="1" ht="15" customHeight="1">
      <c r="A21" s="11">
        <v>17</v>
      </c>
      <c r="B21" s="11"/>
      <c r="C21" s="11"/>
      <c r="D21" s="11"/>
      <c r="E21" s="11"/>
      <c r="F21" s="12"/>
      <c r="G21" s="12"/>
      <c r="H21" s="12"/>
      <c r="I21" s="12">
        <f t="shared" si="0"/>
        <v>0</v>
      </c>
      <c r="J21" s="12"/>
      <c r="K21" s="12"/>
      <c r="L21" s="12"/>
      <c r="M21" s="12"/>
      <c r="N21" s="12">
        <f t="shared" si="1"/>
        <v>0</v>
      </c>
      <c r="O21" s="12">
        <f t="shared" si="2"/>
        <v>200</v>
      </c>
      <c r="P21" s="12"/>
      <c r="Q21" s="12"/>
      <c r="R21" s="12"/>
      <c r="S21" s="12">
        <f t="shared" si="3"/>
        <v>200</v>
      </c>
      <c r="T21" s="29"/>
      <c r="U21" s="12"/>
      <c r="V21" s="12">
        <f t="shared" si="4"/>
        <v>0</v>
      </c>
      <c r="W21" s="12">
        <f t="shared" si="5"/>
        <v>200</v>
      </c>
      <c r="X21" s="12"/>
      <c r="Y21" s="34"/>
    </row>
    <row r="22" spans="1:25" s="1" customFormat="1" ht="15" customHeight="1">
      <c r="A22" s="13">
        <v>18</v>
      </c>
      <c r="B22" s="13"/>
      <c r="C22" s="13"/>
      <c r="D22" s="13"/>
      <c r="E22" s="13"/>
      <c r="F22" s="14"/>
      <c r="G22" s="14"/>
      <c r="H22" s="14"/>
      <c r="I22" s="14">
        <f t="shared" si="0"/>
        <v>0</v>
      </c>
      <c r="J22" s="14"/>
      <c r="K22" s="14"/>
      <c r="L22" s="14"/>
      <c r="M22" s="14"/>
      <c r="N22" s="14">
        <f t="shared" si="1"/>
        <v>0</v>
      </c>
      <c r="O22" s="14">
        <f t="shared" si="2"/>
        <v>200</v>
      </c>
      <c r="P22" s="14"/>
      <c r="Q22" s="14"/>
      <c r="R22" s="14"/>
      <c r="S22" s="14">
        <f t="shared" si="3"/>
        <v>200</v>
      </c>
      <c r="T22" s="30"/>
      <c r="U22" s="31"/>
      <c r="V22" s="14">
        <f t="shared" si="4"/>
        <v>0</v>
      </c>
      <c r="W22" s="14">
        <f t="shared" si="5"/>
        <v>200</v>
      </c>
      <c r="X22" s="14"/>
      <c r="Y22" s="35"/>
    </row>
    <row r="23" spans="1:25" s="1" customFormat="1" ht="15" customHeight="1">
      <c r="A23" s="13">
        <v>19</v>
      </c>
      <c r="B23" s="13"/>
      <c r="C23" s="13"/>
      <c r="D23" s="13"/>
      <c r="E23" s="13"/>
      <c r="F23" s="14"/>
      <c r="G23" s="14"/>
      <c r="H23" s="14"/>
      <c r="I23" s="14">
        <f t="shared" si="0"/>
        <v>0</v>
      </c>
      <c r="J23" s="14"/>
      <c r="K23" s="14"/>
      <c r="L23" s="14"/>
      <c r="M23" s="14"/>
      <c r="N23" s="14">
        <f t="shared" si="1"/>
        <v>0</v>
      </c>
      <c r="O23" s="14">
        <f t="shared" si="2"/>
        <v>200</v>
      </c>
      <c r="P23" s="14"/>
      <c r="Q23" s="14"/>
      <c r="R23" s="14"/>
      <c r="S23" s="14">
        <f t="shared" si="3"/>
        <v>200</v>
      </c>
      <c r="T23" s="30"/>
      <c r="U23" s="31"/>
      <c r="V23" s="14">
        <f t="shared" si="4"/>
        <v>0</v>
      </c>
      <c r="W23" s="14">
        <f t="shared" si="5"/>
        <v>200</v>
      </c>
      <c r="X23" s="14"/>
      <c r="Y23" s="35"/>
    </row>
    <row r="24" spans="1:25" s="1" customFormat="1" ht="15" customHeight="1">
      <c r="A24" s="9">
        <v>20</v>
      </c>
      <c r="B24" s="9"/>
      <c r="C24" s="9"/>
      <c r="D24" s="9"/>
      <c r="E24" s="9"/>
      <c r="F24" s="10"/>
      <c r="G24" s="10"/>
      <c r="H24" s="10"/>
      <c r="I24" s="10">
        <f t="shared" si="0"/>
        <v>0</v>
      </c>
      <c r="J24" s="10"/>
      <c r="K24" s="10"/>
      <c r="L24" s="10"/>
      <c r="M24" s="10"/>
      <c r="N24" s="10">
        <f t="shared" si="1"/>
        <v>0</v>
      </c>
      <c r="O24" s="10">
        <f t="shared" si="2"/>
        <v>200</v>
      </c>
      <c r="P24" s="10"/>
      <c r="Q24" s="10"/>
      <c r="R24" s="10"/>
      <c r="S24" s="10">
        <f t="shared" si="3"/>
        <v>200</v>
      </c>
      <c r="T24" s="28"/>
      <c r="U24" s="10"/>
      <c r="V24" s="10">
        <f t="shared" si="4"/>
        <v>0</v>
      </c>
      <c r="W24" s="10">
        <f t="shared" si="5"/>
        <v>200</v>
      </c>
      <c r="X24" s="10"/>
      <c r="Y24" s="33"/>
    </row>
    <row r="25" spans="1:25" s="1" customFormat="1" ht="15" customHeight="1">
      <c r="A25" s="17" t="s">
        <v>28</v>
      </c>
      <c r="B25" s="17"/>
      <c r="C25" s="17"/>
      <c r="D25" s="17"/>
      <c r="E25" s="17"/>
      <c r="F25" s="18">
        <f>SUM(F5:F24)</f>
        <v>0</v>
      </c>
      <c r="G25" s="18"/>
      <c r="H25" s="18">
        <f>SUM(H5:H24)</f>
        <v>0</v>
      </c>
      <c r="I25" s="18"/>
      <c r="J25" s="18"/>
      <c r="K25" s="18"/>
      <c r="L25" s="18"/>
      <c r="M25" s="18"/>
      <c r="N25" s="18">
        <f>SUM(N5:N24)</f>
        <v>0</v>
      </c>
      <c r="O25" s="18"/>
      <c r="P25" s="18"/>
      <c r="Q25" s="18"/>
      <c r="R25" s="18"/>
      <c r="S25" s="18"/>
      <c r="T25" s="18">
        <f aca="true" t="shared" si="6" ref="T25:W25">SUM(T5:T24)</f>
        <v>0</v>
      </c>
      <c r="U25" s="18">
        <f t="shared" si="6"/>
        <v>0</v>
      </c>
      <c r="V25" s="18">
        <f t="shared" si="6"/>
        <v>0</v>
      </c>
      <c r="W25" s="18">
        <f t="shared" si="6"/>
        <v>4000</v>
      </c>
      <c r="X25" s="18"/>
      <c r="Y25" s="36"/>
    </row>
    <row r="26" spans="2:25" ht="21" customHeight="1">
      <c r="B26" s="19" t="s">
        <v>29</v>
      </c>
      <c r="C26" s="19"/>
      <c r="D26" s="19"/>
      <c r="E26" s="19"/>
      <c r="F26" s="20"/>
      <c r="G26" s="20"/>
      <c r="H26" s="21"/>
      <c r="I26" s="21"/>
      <c r="J26" s="21"/>
      <c r="K26" s="21" t="s">
        <v>30</v>
      </c>
      <c r="L26" s="21"/>
      <c r="M26" s="21"/>
      <c r="N26" s="20"/>
      <c r="O26" s="20"/>
      <c r="P26" s="20"/>
      <c r="Q26" s="20"/>
      <c r="R26" s="20"/>
      <c r="S26" s="20" t="s">
        <v>31</v>
      </c>
      <c r="T26" s="20"/>
      <c r="U26" s="21"/>
      <c r="V26" s="21"/>
      <c r="W26" s="20"/>
      <c r="X26" s="20"/>
      <c r="Y26" s="20"/>
    </row>
    <row r="27" spans="6:25" ht="14.25"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</row>
    <row r="28" spans="6:25" ht="14.25"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</row>
    <row r="29" spans="6:25" ht="14.25"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</row>
    <row r="30" spans="6:25" ht="14.25"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</row>
    <row r="31" spans="6:25" ht="14.25"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</row>
    <row r="32" spans="6:25" ht="14.25"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</row>
    <row r="33" spans="6:25" ht="14.25"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</row>
    <row r="34" spans="6:25" ht="14.25"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</row>
    <row r="35" spans="6:25" ht="14.25"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</row>
    <row r="36" spans="6:25" ht="14.25"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</row>
    <row r="37" spans="6:25" ht="14.25"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</row>
    <row r="38" spans="6:25" ht="14.25"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</row>
    <row r="39" spans="6:25" ht="14.25"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</row>
    <row r="40" spans="6:25" ht="14.25"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</row>
    <row r="41" spans="6:25" ht="14.25"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</row>
    <row r="42" spans="6:25" ht="14.25"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</row>
    <row r="43" spans="6:25" ht="14.25"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</row>
  </sheetData>
  <sheetProtection/>
  <mergeCells count="18">
    <mergeCell ref="A1:Y1"/>
    <mergeCell ref="A2:V2"/>
    <mergeCell ref="W2:Y2"/>
    <mergeCell ref="F3:N3"/>
    <mergeCell ref="O3:S3"/>
    <mergeCell ref="A25:E25"/>
    <mergeCell ref="W26:Y26"/>
    <mergeCell ref="A3:A4"/>
    <mergeCell ref="B3:B4"/>
    <mergeCell ref="C3:C4"/>
    <mergeCell ref="D3:D4"/>
    <mergeCell ref="E3:E4"/>
    <mergeCell ref="T3:T4"/>
    <mergeCell ref="U3:U4"/>
    <mergeCell ref="V3:V4"/>
    <mergeCell ref="W3:W4"/>
    <mergeCell ref="X3:X4"/>
    <mergeCell ref="Y3:Y4"/>
  </mergeCells>
  <conditionalFormatting sqref="F3:G65536">
    <cfRule type="cellIs" priority="1" dxfId="0" operator="lessThan" stopIfTrue="1">
      <formula>1000</formula>
    </cfRule>
    <cfRule type="cellIs" priority="2" dxfId="1" operator="between" stopIfTrue="1">
      <formula>1000</formula>
      <formula>1500</formula>
    </cfRule>
    <cfRule type="cellIs" priority="3" dxfId="2" operator="between" stopIfTrue="1">
      <formula>1500</formula>
      <formula>2000</formula>
    </cfRule>
  </conditionalFormatting>
  <printOptions horizontalCentered="1" verticalCentered="1"/>
  <pageMargins left="0.39" right="0.39" top="0.39" bottom="0.39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Unregistered</dc:creator>
  <cp:keywords/>
  <dc:description/>
  <cp:lastModifiedBy>*</cp:lastModifiedBy>
  <cp:lastPrinted>2010-07-31T00:15:48Z</cp:lastPrinted>
  <dcterms:created xsi:type="dcterms:W3CDTF">2000-03-14T06:33:42Z</dcterms:created>
  <dcterms:modified xsi:type="dcterms:W3CDTF">2017-02-23T04:39:20Z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